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  <sheet name="ΠΙΝΑΚΑΣ 11" sheetId="2" r:id="rId2"/>
  </sheets>
  <definedNames>
    <definedName name="_xlnm.Print_Area" localSheetId="0">'ΠΙΝΑΚΑΣ 10'!$A$1:$M$20</definedName>
    <definedName name="_xlnm.Print_Area" localSheetId="1">'ΠΙΝΑΚΑΣ 11'!$A$1:$G$31</definedName>
  </definedNames>
  <calcPr fullCalcOnLoad="1"/>
</workbook>
</file>

<file path=xl/sharedStrings.xml><?xml version="1.0" encoding="utf-8"?>
<sst xmlns="http://schemas.openxmlformats.org/spreadsheetml/2006/main" count="64" uniqueCount="34">
  <si>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</si>
  <si>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</si>
  <si>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</si>
  <si>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</si>
  <si>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</si>
  <si>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</si>
  <si>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</si>
  <si>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</si>
  <si>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</si>
  <si>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</si>
  <si>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</si>
  <si>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</si>
  <si>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</si>
  <si>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% Απασχόλησης (20-64)</t>
  </si>
  <si>
    <t>Ιούνιος</t>
  </si>
  <si>
    <t>Ιούλιος</t>
  </si>
  <si>
    <t>Αύγουστος</t>
  </si>
  <si>
    <t>% Ανεργίας (15+)</t>
  </si>
  <si>
    <t>2ο τρίμηνο 2010</t>
  </si>
  <si>
    <t>Σεπτέμβριος</t>
  </si>
  <si>
    <t>Οκτώβριος</t>
  </si>
  <si>
    <t>Νοέμβριος</t>
  </si>
  <si>
    <t>3ο τρίμηνο 2010</t>
  </si>
  <si>
    <t>Δεκέμβριος</t>
  </si>
  <si>
    <t>2010/11</t>
  </si>
  <si>
    <t xml:space="preserve">Μεταβολή </t>
  </si>
  <si>
    <t>4ο τρίμηνο 2010</t>
  </si>
  <si>
    <t>Μεταβολή μεταξύ 4ου τριμήνου
2009 και 2010</t>
  </si>
  <si>
    <t xml:space="preserve">Πηγή: Ευρωπαϊκή Στατιστική Υπηρεσία (EUROSTAT). </t>
  </si>
  <si>
    <t>1ο τρίμηνο 2011</t>
  </si>
  <si>
    <t>2ο τρίμηνο 2011</t>
  </si>
  <si>
    <t>Μεταβολή 2ου τριμήνου
   2010 και 2011</t>
  </si>
  <si>
    <t xml:space="preserve">ΠΙΝΑΚΑΣ 10: Μηνιαία Ανεργία (προσαρμοσμένη στις εποχικές διακυμάνσεις) </t>
  </si>
  <si>
    <t xml:space="preserve">ΠΙΝΑΚΑΣ 11: Κυριότερα Χαρακτηριστικά Αγοράς Εργασίας - Πηγή: Έρευνα Εργατικού Δυναμικού 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</si>
</sst>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%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56" applyFont="1" applyBorder="1">
      <alignment/>
      <protection/>
    </xf>
    <xf numFmtId="0" fontId="1" fillId="0" borderId="11" xfId="56" applyFont="1" applyBorder="1">
      <alignment/>
      <protection/>
    </xf>
    <xf numFmtId="0" fontId="1" fillId="0" borderId="12" xfId="56" applyFont="1" applyBorder="1">
      <alignment/>
      <protection/>
    </xf>
    <xf numFmtId="0" fontId="0" fillId="0" borderId="0" xfId="56" applyFont="1">
      <alignment/>
      <protection/>
    </xf>
    <xf numFmtId="0" fontId="3" fillId="0" borderId="12" xfId="56" applyFont="1" applyBorder="1">
      <alignment/>
      <protection/>
    </xf>
    <xf numFmtId="0" fontId="3" fillId="0" borderId="0" xfId="0" applyFont="1" applyAlignment="1">
      <alignment/>
    </xf>
    <xf numFmtId="173" fontId="0" fillId="0" borderId="13" xfId="61" applyNumberFormat="1" applyFont="1" applyFill="1" applyBorder="1" applyAlignment="1">
      <alignment horizontal="center"/>
    </xf>
    <xf numFmtId="178" fontId="0" fillId="0" borderId="13" xfId="56" applyNumberFormat="1" applyFont="1" applyFill="1" applyBorder="1" applyAlignment="1">
      <alignment horizontal="center"/>
      <protection/>
    </xf>
    <xf numFmtId="3" fontId="0" fillId="0" borderId="14" xfId="57" applyNumberFormat="1" applyFont="1" applyFill="1" applyBorder="1" applyAlignment="1">
      <alignment horizontal="center"/>
      <protection/>
    </xf>
    <xf numFmtId="3" fontId="0" fillId="0" borderId="15" xfId="57" applyNumberFormat="1" applyFont="1" applyFill="1" applyBorder="1" applyAlignment="1">
      <alignment horizontal="center"/>
      <protection/>
    </xf>
    <xf numFmtId="3" fontId="0" fillId="0" borderId="16" xfId="57" applyNumberFormat="1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3" fontId="0" fillId="0" borderId="17" xfId="57" applyNumberFormat="1" applyFont="1" applyFill="1" applyBorder="1" applyAlignment="1">
      <alignment horizontal="center"/>
      <protection/>
    </xf>
    <xf numFmtId="3" fontId="0" fillId="0" borderId="18" xfId="57" applyNumberFormat="1" applyFont="1" applyFill="1" applyBorder="1" applyAlignment="1">
      <alignment horizontal="center"/>
      <protection/>
    </xf>
    <xf numFmtId="3" fontId="0" fillId="0" borderId="19" xfId="57" applyNumberFormat="1" applyFont="1" applyFill="1" applyBorder="1" applyAlignment="1">
      <alignment horizontal="center"/>
      <protection/>
    </xf>
    <xf numFmtId="3" fontId="0" fillId="24" borderId="20" xfId="57" applyNumberFormat="1" applyFont="1" applyFill="1" applyBorder="1" applyAlignment="1">
      <alignment horizontal="center"/>
      <protection/>
    </xf>
    <xf numFmtId="3" fontId="0" fillId="24" borderId="0" xfId="57" applyNumberFormat="1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center"/>
      <protection/>
    </xf>
    <xf numFmtId="3" fontId="0" fillId="24" borderId="22" xfId="57" applyNumberFormat="1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horizontal="center"/>
      <protection/>
    </xf>
    <xf numFmtId="3" fontId="0" fillId="0" borderId="24" xfId="57" applyNumberFormat="1" applyFont="1" applyFill="1" applyBorder="1" applyAlignment="1">
      <alignment horizontal="center"/>
      <protection/>
    </xf>
    <xf numFmtId="3" fontId="0" fillId="0" borderId="23" xfId="57" applyNumberFormat="1" applyFont="1" applyFill="1" applyBorder="1" applyAlignment="1">
      <alignment horizontal="center"/>
      <protection/>
    </xf>
    <xf numFmtId="0" fontId="0" fillId="21" borderId="25" xfId="56" applyFont="1" applyFill="1" applyBorder="1">
      <alignment/>
      <protection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0" fillId="24" borderId="30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4" fillId="25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3" fillId="0" borderId="34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3" fontId="3" fillId="0" borderId="35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3" fontId="3" fillId="25" borderId="34" xfId="0" applyNumberFormat="1" applyFont="1" applyFill="1" applyBorder="1" applyAlignment="1">
      <alignment/>
    </xf>
    <xf numFmtId="177" fontId="3" fillId="25" borderId="34" xfId="0" applyNumberFormat="1" applyFont="1" applyFill="1" applyBorder="1" applyAlignment="1">
      <alignment/>
    </xf>
    <xf numFmtId="173" fontId="3" fillId="25" borderId="35" xfId="0" applyNumberFormat="1" applyFont="1" applyFill="1" applyBorder="1" applyAlignment="1">
      <alignment/>
    </xf>
    <xf numFmtId="177" fontId="3" fillId="25" borderId="35" xfId="0" applyNumberFormat="1" applyFont="1" applyFill="1" applyBorder="1" applyAlignment="1">
      <alignment/>
    </xf>
    <xf numFmtId="10" fontId="3" fillId="0" borderId="0" xfId="6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77" fontId="0" fillId="0" borderId="17" xfId="56" applyNumberFormat="1" applyFont="1" applyFill="1" applyBorder="1" applyAlignment="1">
      <alignment horizontal="center"/>
      <protection/>
    </xf>
    <xf numFmtId="177" fontId="0" fillId="0" borderId="21" xfId="56" applyNumberFormat="1" applyFont="1" applyFill="1" applyBorder="1" applyAlignment="1">
      <alignment horizontal="center"/>
      <protection/>
    </xf>
    <xf numFmtId="177" fontId="0" fillId="0" borderId="19" xfId="56" applyNumberFormat="1" applyFont="1" applyFill="1" applyBorder="1" applyAlignment="1">
      <alignment horizontal="center"/>
      <protection/>
    </xf>
    <xf numFmtId="177" fontId="0" fillId="0" borderId="18" xfId="60" applyNumberFormat="1" applyFont="1" applyFill="1" applyBorder="1" applyAlignment="1">
      <alignment horizontal="center"/>
    </xf>
    <xf numFmtId="177" fontId="0" fillId="0" borderId="18" xfId="56" applyNumberFormat="1" applyFont="1" applyFill="1" applyBorder="1" applyAlignment="1">
      <alignment horizontal="center"/>
      <protection/>
    </xf>
    <xf numFmtId="177" fontId="0" fillId="0" borderId="36" xfId="56" applyNumberFormat="1" applyFont="1" applyFill="1" applyBorder="1" applyAlignment="1">
      <alignment horizontal="center"/>
      <protection/>
    </xf>
    <xf numFmtId="177" fontId="0" fillId="0" borderId="37" xfId="56" applyNumberFormat="1" applyFont="1" applyFill="1" applyBorder="1" applyAlignment="1">
      <alignment horizontal="center"/>
      <protection/>
    </xf>
    <xf numFmtId="177" fontId="0" fillId="0" borderId="38" xfId="56" applyNumberFormat="1" applyFont="1" applyFill="1" applyBorder="1" applyAlignment="1">
      <alignment horizontal="center"/>
      <protection/>
    </xf>
    <xf numFmtId="177" fontId="0" fillId="0" borderId="39" xfId="56" applyNumberFormat="1" applyFont="1" applyFill="1" applyBorder="1" applyAlignment="1">
      <alignment horizontal="center"/>
      <protection/>
    </xf>
    <xf numFmtId="177" fontId="0" fillId="0" borderId="13" xfId="61" applyNumberFormat="1" applyFont="1" applyFill="1" applyBorder="1" applyAlignment="1">
      <alignment horizontal="center"/>
    </xf>
    <xf numFmtId="177" fontId="0" fillId="0" borderId="23" xfId="56" applyNumberFormat="1" applyFont="1" applyFill="1" applyBorder="1" applyAlignment="1">
      <alignment horizontal="center"/>
      <protection/>
    </xf>
    <xf numFmtId="177" fontId="0" fillId="0" borderId="40" xfId="56" applyNumberFormat="1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 wrapText="1"/>
      <protection/>
    </xf>
    <xf numFmtId="0" fontId="4" fillId="0" borderId="42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center"/>
      <protection/>
    </xf>
    <xf numFmtId="0" fontId="4" fillId="0" borderId="44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177" fontId="0" fillId="0" borderId="46" xfId="61" applyNumberFormat="1" applyFont="1" applyFill="1" applyBorder="1" applyAlignment="1">
      <alignment horizontal="center"/>
    </xf>
    <xf numFmtId="0" fontId="4" fillId="0" borderId="27" xfId="56" applyFont="1" applyFill="1" applyBorder="1" applyAlignment="1">
      <alignment horizontal="center" wrapText="1"/>
      <protection/>
    </xf>
    <xf numFmtId="0" fontId="4" fillId="0" borderId="0" xfId="0" applyFont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20" borderId="33" xfId="56" applyFont="1" applyFill="1" applyBorder="1" applyAlignment="1">
      <alignment horizontal="center"/>
      <protection/>
    </xf>
    <xf numFmtId="0" fontId="1" fillId="20" borderId="47" xfId="56" applyFont="1" applyFill="1" applyBorder="1" applyAlignment="1">
      <alignment horizontal="center"/>
      <protection/>
    </xf>
    <xf numFmtId="0" fontId="1" fillId="20" borderId="35" xfId="56" applyFont="1" applyFill="1" applyBorder="1" applyAlignment="1">
      <alignment horizontal="center"/>
      <protection/>
    </xf>
    <xf numFmtId="0" fontId="1" fillId="20" borderId="48" xfId="56" applyFont="1" applyFill="1" applyBorder="1" applyAlignment="1">
      <alignment horizontal="center"/>
      <protection/>
    </xf>
    <xf numFmtId="0" fontId="1" fillId="20" borderId="0" xfId="56" applyFont="1" applyFill="1" applyBorder="1" applyAlignment="1">
      <alignment horizontal="center"/>
      <protection/>
    </xf>
    <xf numFmtId="0" fontId="1" fillId="20" borderId="49" xfId="56" applyFont="1" applyFill="1" applyBorder="1" applyAlignment="1">
      <alignment horizontal="center"/>
      <protection/>
    </xf>
    <xf numFmtId="0" fontId="1" fillId="20" borderId="31" xfId="56" applyFont="1" applyFill="1" applyBorder="1" applyAlignment="1">
      <alignment horizontal="center"/>
      <protection/>
    </xf>
    <xf numFmtId="0" fontId="1" fillId="20" borderId="28" xfId="56" applyFont="1" applyFill="1" applyBorder="1" applyAlignment="1">
      <alignment horizontal="center"/>
      <protection/>
    </xf>
    <xf numFmtId="0" fontId="1" fillId="20" borderId="50" xfId="56" applyFont="1" applyFill="1" applyBorder="1" applyAlignment="1">
      <alignment horizontal="center"/>
      <protection/>
    </xf>
    <xf numFmtId="0" fontId="1" fillId="0" borderId="29" xfId="56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22.7109375" style="31" customWidth="1"/>
    <col min="2" max="2" width="8.00390625" style="31" customWidth="1"/>
    <col min="3" max="3" width="7.57421875" style="31" customWidth="1"/>
    <col min="4" max="4" width="7.7109375" style="31" customWidth="1"/>
    <col min="5" max="5" width="15.421875" style="31" bestFit="1" customWidth="1"/>
    <col min="6" max="6" width="7.7109375" style="31" customWidth="1"/>
    <col min="7" max="7" width="8.140625" style="31" customWidth="1"/>
    <col min="8" max="8" width="7.7109375" style="31" bestFit="1" customWidth="1"/>
    <col min="9" max="9" width="14.7109375" style="31" customWidth="1"/>
    <col min="10" max="10" width="8.00390625" style="31" customWidth="1"/>
    <col min="11" max="11" width="7.28125" style="31" customWidth="1"/>
    <col min="12" max="12" width="7.7109375" style="31" bestFit="1" customWidth="1"/>
    <col min="13" max="13" width="14.7109375" style="31" customWidth="1"/>
    <col min="14" max="16384" width="9.140625" style="31" customWidth="1"/>
  </cols>
  <sheetData>
    <row r="1" spans="1:5" ht="12">
      <c r="A1" s="73" t="s">
        <v>32</v>
      </c>
      <c r="B1" s="73"/>
      <c r="C1" s="73"/>
      <c r="D1" s="73"/>
      <c r="E1" s="73"/>
    </row>
    <row r="3" ht="12.75" thickBot="1"/>
    <row r="4" spans="1:13" ht="12">
      <c r="A4" s="32"/>
      <c r="B4" s="38">
        <v>2009</v>
      </c>
      <c r="C4" s="28">
        <v>2010</v>
      </c>
      <c r="D4" s="39">
        <v>2011</v>
      </c>
      <c r="E4" s="28" t="s">
        <v>25</v>
      </c>
      <c r="F4" s="53">
        <v>2009</v>
      </c>
      <c r="G4" s="28">
        <v>2010</v>
      </c>
      <c r="H4" s="39">
        <v>2011</v>
      </c>
      <c r="I4" s="28" t="s">
        <v>25</v>
      </c>
      <c r="J4" s="53">
        <v>2009</v>
      </c>
      <c r="K4" s="28">
        <v>2010</v>
      </c>
      <c r="L4" s="39">
        <v>2011</v>
      </c>
      <c r="M4" s="26" t="s">
        <v>25</v>
      </c>
    </row>
    <row r="5" spans="1:13" ht="12.75" thickBot="1">
      <c r="A5" s="33"/>
      <c r="B5" s="40"/>
      <c r="C5" s="29"/>
      <c r="D5" s="41"/>
      <c r="E5" s="29" t="s">
        <v>24</v>
      </c>
      <c r="F5" s="40"/>
      <c r="G5" s="29"/>
      <c r="H5" s="41"/>
      <c r="I5" s="29" t="s">
        <v>24</v>
      </c>
      <c r="J5" s="40"/>
      <c r="K5" s="29"/>
      <c r="L5" s="41"/>
      <c r="M5" s="27" t="s">
        <v>24</v>
      </c>
    </row>
    <row r="6" spans="1:13" ht="12.75" thickBot="1">
      <c r="A6" s="34" t="s">
        <v>7</v>
      </c>
      <c r="B6" s="74" t="s">
        <v>4</v>
      </c>
      <c r="C6" s="75"/>
      <c r="D6" s="75"/>
      <c r="E6" s="76"/>
      <c r="F6" s="74" t="s">
        <v>5</v>
      </c>
      <c r="G6" s="75"/>
      <c r="H6" s="75"/>
      <c r="I6" s="76"/>
      <c r="J6" s="74" t="s">
        <v>6</v>
      </c>
      <c r="K6" s="75"/>
      <c r="L6" s="75"/>
      <c r="M6" s="76"/>
    </row>
    <row r="7" spans="1:13" ht="12.75" thickBot="1">
      <c r="A7" s="35" t="s">
        <v>8</v>
      </c>
      <c r="B7" s="42">
        <v>0.041</v>
      </c>
      <c r="C7" s="42">
        <v>0.062</v>
      </c>
      <c r="D7" s="42">
        <v>0.067</v>
      </c>
      <c r="E7" s="43">
        <f aca="true" t="shared" si="0" ref="E7:E16">(D7-C7)*100</f>
        <v>0.5000000000000004</v>
      </c>
      <c r="F7" s="42">
        <v>0.037</v>
      </c>
      <c r="G7" s="42">
        <v>0.061</v>
      </c>
      <c r="H7" s="42">
        <v>0.066</v>
      </c>
      <c r="I7" s="43">
        <f aca="true" t="shared" si="1" ref="I7:I16">(H7-G7)*100</f>
        <v>0.5000000000000004</v>
      </c>
      <c r="J7" s="42">
        <v>0.047</v>
      </c>
      <c r="K7" s="42">
        <v>0.064</v>
      </c>
      <c r="L7" s="44">
        <v>0.075</v>
      </c>
      <c r="M7" s="45">
        <f aca="true" t="shared" si="2" ref="M7:M16">(L7-K7)*100</f>
        <v>1.0999999999999996</v>
      </c>
    </row>
    <row r="8" spans="1:13" ht="12.75" thickBot="1">
      <c r="A8" s="36" t="s">
        <v>9</v>
      </c>
      <c r="B8" s="46">
        <v>0.043</v>
      </c>
      <c r="C8" s="46">
        <v>0.064</v>
      </c>
      <c r="D8" s="46">
        <v>0.066</v>
      </c>
      <c r="E8" s="47">
        <f t="shared" si="0"/>
        <v>0.20000000000000018</v>
      </c>
      <c r="F8" s="46">
        <v>0.039</v>
      </c>
      <c r="G8" s="46">
        <v>0.062</v>
      </c>
      <c r="H8" s="46">
        <v>0.068</v>
      </c>
      <c r="I8" s="47">
        <f t="shared" si="1"/>
        <v>0.6000000000000005</v>
      </c>
      <c r="J8" s="46">
        <v>0.048</v>
      </c>
      <c r="K8" s="46">
        <v>0.064</v>
      </c>
      <c r="L8" s="48">
        <v>0.077</v>
      </c>
      <c r="M8" s="49">
        <f t="shared" si="2"/>
        <v>1.2999999999999998</v>
      </c>
    </row>
    <row r="9" spans="1:13" ht="12.75" thickBot="1">
      <c r="A9" s="35" t="s">
        <v>10</v>
      </c>
      <c r="B9" s="42">
        <v>0.046</v>
      </c>
      <c r="C9" s="42">
        <v>0.064</v>
      </c>
      <c r="D9" s="42">
        <v>0.067</v>
      </c>
      <c r="E9" s="47">
        <f t="shared" si="0"/>
        <v>0.30000000000000027</v>
      </c>
      <c r="F9" s="42">
        <v>0.043</v>
      </c>
      <c r="G9" s="42">
        <v>0.063</v>
      </c>
      <c r="H9" s="42">
        <v>0.066</v>
      </c>
      <c r="I9" s="47">
        <f t="shared" si="1"/>
        <v>0.30000000000000027</v>
      </c>
      <c r="J9" s="42">
        <v>0.05</v>
      </c>
      <c r="K9" s="42">
        <v>0.066</v>
      </c>
      <c r="L9" s="44">
        <v>0.072</v>
      </c>
      <c r="M9" s="49">
        <f t="shared" si="2"/>
        <v>0.5999999999999992</v>
      </c>
    </row>
    <row r="10" spans="1:13" ht="12.75" thickBot="1">
      <c r="A10" s="35" t="s">
        <v>11</v>
      </c>
      <c r="B10" s="42">
        <v>0.051</v>
      </c>
      <c r="C10" s="42">
        <v>0.064</v>
      </c>
      <c r="D10" s="42">
        <v>0.069</v>
      </c>
      <c r="E10" s="47">
        <f t="shared" si="0"/>
        <v>0.5000000000000004</v>
      </c>
      <c r="F10" s="42">
        <v>0.049</v>
      </c>
      <c r="G10" s="42">
        <v>0.065</v>
      </c>
      <c r="H10" s="42">
        <v>0.07</v>
      </c>
      <c r="I10" s="47">
        <f t="shared" si="1"/>
        <v>0.5000000000000004</v>
      </c>
      <c r="J10" s="42">
        <v>0.052</v>
      </c>
      <c r="K10" s="42">
        <v>0.064</v>
      </c>
      <c r="L10" s="44">
        <v>0.076</v>
      </c>
      <c r="M10" s="49">
        <f t="shared" si="2"/>
        <v>1.1999999999999997</v>
      </c>
    </row>
    <row r="11" spans="1:13" ht="12.75" thickBot="1">
      <c r="A11" s="35" t="s">
        <v>12</v>
      </c>
      <c r="B11" s="42">
        <v>0.052</v>
      </c>
      <c r="C11" s="42">
        <v>0.064</v>
      </c>
      <c r="D11" s="42">
        <v>0.071</v>
      </c>
      <c r="E11" s="43">
        <f t="shared" si="0"/>
        <v>0.6999999999999993</v>
      </c>
      <c r="F11" s="42">
        <v>0.051</v>
      </c>
      <c r="G11" s="42">
        <v>0.065</v>
      </c>
      <c r="H11" s="42">
        <v>0.072</v>
      </c>
      <c r="I11" s="43">
        <f t="shared" si="1"/>
        <v>0.6999999999999993</v>
      </c>
      <c r="J11" s="42">
        <v>0.053</v>
      </c>
      <c r="K11" s="42">
        <v>0.064</v>
      </c>
      <c r="L11" s="44">
        <v>0.077</v>
      </c>
      <c r="M11" s="45">
        <f t="shared" si="2"/>
        <v>1.2999999999999998</v>
      </c>
    </row>
    <row r="12" spans="1:13" ht="12.75" thickBot="1">
      <c r="A12" s="35" t="s">
        <v>14</v>
      </c>
      <c r="B12" s="42">
        <v>0.053</v>
      </c>
      <c r="C12" s="42">
        <v>0.064</v>
      </c>
      <c r="D12" s="42">
        <v>0.072</v>
      </c>
      <c r="E12" s="43">
        <f t="shared" si="0"/>
        <v>0.7999999999999994</v>
      </c>
      <c r="F12" s="42">
        <v>0.052</v>
      </c>
      <c r="G12" s="42">
        <v>0.063</v>
      </c>
      <c r="H12" s="42">
        <v>0.069</v>
      </c>
      <c r="I12" s="43">
        <f t="shared" si="1"/>
        <v>0.6000000000000005</v>
      </c>
      <c r="J12" s="42">
        <v>0.055</v>
      </c>
      <c r="K12" s="42">
        <v>0.066</v>
      </c>
      <c r="L12" s="44">
        <v>0.07</v>
      </c>
      <c r="M12" s="45">
        <f t="shared" si="2"/>
        <v>0.40000000000000036</v>
      </c>
    </row>
    <row r="13" spans="1:13" ht="12.75" thickBot="1">
      <c r="A13" s="35" t="s">
        <v>15</v>
      </c>
      <c r="B13" s="42">
        <v>0.055</v>
      </c>
      <c r="C13" s="42">
        <v>0.064</v>
      </c>
      <c r="D13" s="42">
        <v>0.074</v>
      </c>
      <c r="E13" s="43">
        <f t="shared" si="0"/>
        <v>0.9999999999999996</v>
      </c>
      <c r="F13" s="42">
        <v>0.055</v>
      </c>
      <c r="G13" s="42">
        <v>0.063</v>
      </c>
      <c r="H13" s="42">
        <v>0.072</v>
      </c>
      <c r="I13" s="43">
        <f t="shared" si="1"/>
        <v>0.8999999999999995</v>
      </c>
      <c r="J13" s="42">
        <v>0.055</v>
      </c>
      <c r="K13" s="42">
        <v>0.065</v>
      </c>
      <c r="L13" s="44">
        <v>0.075</v>
      </c>
      <c r="M13" s="45">
        <f t="shared" si="2"/>
        <v>0.9999999999999996</v>
      </c>
    </row>
    <row r="14" spans="1:13" ht="12.75" thickBot="1">
      <c r="A14" s="35" t="s">
        <v>16</v>
      </c>
      <c r="B14" s="42">
        <v>0.057</v>
      </c>
      <c r="C14" s="42">
        <v>0.062</v>
      </c>
      <c r="D14" s="42">
        <v>0.076</v>
      </c>
      <c r="E14" s="43">
        <f t="shared" si="0"/>
        <v>1.4</v>
      </c>
      <c r="F14" s="42">
        <v>0.057</v>
      </c>
      <c r="G14" s="42">
        <v>0.06</v>
      </c>
      <c r="H14" s="42">
        <v>0.074</v>
      </c>
      <c r="I14" s="43">
        <f t="shared" si="1"/>
        <v>1.4</v>
      </c>
      <c r="J14" s="42">
        <v>0.058</v>
      </c>
      <c r="K14" s="42">
        <v>0.064</v>
      </c>
      <c r="L14" s="44">
        <v>0.078</v>
      </c>
      <c r="M14" s="45">
        <f t="shared" si="2"/>
        <v>1.4</v>
      </c>
    </row>
    <row r="15" spans="1:13" ht="12.75" thickBot="1">
      <c r="A15" s="35" t="s">
        <v>19</v>
      </c>
      <c r="B15" s="42">
        <v>0.06</v>
      </c>
      <c r="C15" s="42">
        <v>0.06</v>
      </c>
      <c r="D15" s="42">
        <v>0.079</v>
      </c>
      <c r="E15" s="43">
        <f t="shared" si="0"/>
        <v>1.9000000000000004</v>
      </c>
      <c r="F15" s="42">
        <v>0.06</v>
      </c>
      <c r="G15" s="42">
        <v>0.058</v>
      </c>
      <c r="H15" s="42">
        <v>0.078</v>
      </c>
      <c r="I15" s="43">
        <f t="shared" si="1"/>
        <v>1.9999999999999998</v>
      </c>
      <c r="J15" s="42">
        <v>0.06</v>
      </c>
      <c r="K15" s="42">
        <v>0.063</v>
      </c>
      <c r="L15" s="44">
        <v>0.08</v>
      </c>
      <c r="M15" s="45">
        <f t="shared" si="2"/>
        <v>1.7000000000000002</v>
      </c>
    </row>
    <row r="16" spans="1:13" ht="12.75" thickBot="1">
      <c r="A16" s="35" t="s">
        <v>20</v>
      </c>
      <c r="B16" s="42">
        <v>0.061</v>
      </c>
      <c r="C16" s="42">
        <v>0.06</v>
      </c>
      <c r="D16" s="42">
        <v>0.082</v>
      </c>
      <c r="E16" s="43">
        <f t="shared" si="0"/>
        <v>2.2000000000000006</v>
      </c>
      <c r="F16" s="42">
        <v>0.061</v>
      </c>
      <c r="G16" s="42">
        <v>0.057</v>
      </c>
      <c r="H16" s="42">
        <v>0.081</v>
      </c>
      <c r="I16" s="43">
        <f t="shared" si="1"/>
        <v>2.4</v>
      </c>
      <c r="J16" s="42">
        <v>0.061</v>
      </c>
      <c r="K16" s="42">
        <v>0.064</v>
      </c>
      <c r="L16" s="44">
        <v>0.083</v>
      </c>
      <c r="M16" s="45">
        <f t="shared" si="2"/>
        <v>1.9000000000000004</v>
      </c>
    </row>
    <row r="17" spans="1:13" ht="12.75" thickBot="1">
      <c r="A17" s="35" t="s">
        <v>21</v>
      </c>
      <c r="B17" s="42">
        <v>0.062</v>
      </c>
      <c r="C17" s="42">
        <v>0.065</v>
      </c>
      <c r="D17" s="42"/>
      <c r="E17" s="43"/>
      <c r="F17" s="42">
        <v>0.062</v>
      </c>
      <c r="G17" s="42">
        <v>0.07</v>
      </c>
      <c r="H17" s="42"/>
      <c r="I17" s="43"/>
      <c r="J17" s="42">
        <v>0.062</v>
      </c>
      <c r="K17" s="42">
        <v>0.075</v>
      </c>
      <c r="L17" s="44"/>
      <c r="M17" s="45"/>
    </row>
    <row r="18" spans="1:13" ht="12.75" thickBot="1">
      <c r="A18" s="35" t="s">
        <v>23</v>
      </c>
      <c r="B18" s="42">
        <v>0.061</v>
      </c>
      <c r="C18" s="42">
        <v>0.065</v>
      </c>
      <c r="D18" s="42"/>
      <c r="E18" s="43"/>
      <c r="F18" s="42">
        <v>0.061</v>
      </c>
      <c r="G18" s="42">
        <v>0.069</v>
      </c>
      <c r="H18" s="42"/>
      <c r="I18" s="43"/>
      <c r="J18" s="42">
        <v>0.062</v>
      </c>
      <c r="K18" s="42">
        <v>0.076</v>
      </c>
      <c r="L18" s="44"/>
      <c r="M18" s="45"/>
    </row>
    <row r="19" spans="1:4" ht="12">
      <c r="A19" s="37" t="s">
        <v>28</v>
      </c>
      <c r="C19" s="50"/>
      <c r="D19" s="50"/>
    </row>
    <row r="20" spans="1:4" ht="12">
      <c r="A20" s="37"/>
      <c r="C20" s="50"/>
      <c r="D20" s="50"/>
    </row>
    <row r="21" spans="1:5" ht="12">
      <c r="A21" s="37"/>
      <c r="C21" s="51"/>
      <c r="D21" s="51"/>
      <c r="E21" s="51"/>
    </row>
    <row r="22" ht="12">
      <c r="B22" s="52"/>
    </row>
  </sheetData>
  <sheetProtection/>
  <mergeCells count="4">
    <mergeCell ref="A1:E1"/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40.28125" style="0" customWidth="1"/>
    <col min="2" max="2" width="13.57421875" style="0" customWidth="1"/>
    <col min="3" max="3" width="14.00390625" style="0" customWidth="1"/>
    <col min="4" max="6" width="14.7109375" style="0" customWidth="1"/>
    <col min="7" max="7" width="27.140625" style="0" customWidth="1"/>
    <col min="8" max="9" width="13.7109375" style="0" customWidth="1"/>
    <col min="10" max="10" width="30.28125" style="0" customWidth="1"/>
  </cols>
  <sheetData>
    <row r="1" spans="1:10" ht="13.5" thickBot="1">
      <c r="A1" s="86" t="s">
        <v>33</v>
      </c>
      <c r="B1" s="86"/>
      <c r="C1" s="86"/>
      <c r="D1" s="86"/>
      <c r="E1" s="86"/>
      <c r="F1" s="86"/>
      <c r="G1" s="86"/>
      <c r="H1" s="4"/>
      <c r="I1" s="4"/>
      <c r="J1" s="4"/>
    </row>
    <row r="2" spans="1:7" ht="13.5" thickBot="1">
      <c r="A2" s="25"/>
      <c r="B2" s="77" t="s">
        <v>4</v>
      </c>
      <c r="C2" s="78"/>
      <c r="D2" s="78"/>
      <c r="E2" s="78"/>
      <c r="F2" s="78"/>
      <c r="G2" s="79"/>
    </row>
    <row r="3" spans="1:7" s="6" customFormat="1" ht="32.25" customHeight="1" thickBot="1">
      <c r="A3" s="5"/>
      <c r="B3" s="67" t="s">
        <v>18</v>
      </c>
      <c r="C3" s="68" t="s">
        <v>22</v>
      </c>
      <c r="D3" s="69" t="s">
        <v>26</v>
      </c>
      <c r="E3" s="69" t="s">
        <v>29</v>
      </c>
      <c r="F3" s="70" t="s">
        <v>30</v>
      </c>
      <c r="G3" s="72" t="s">
        <v>31</v>
      </c>
    </row>
    <row r="4" spans="1:7" ht="12.75">
      <c r="A4" s="1" t="s">
        <v>0</v>
      </c>
      <c r="B4" s="18">
        <v>414288</v>
      </c>
      <c r="C4" s="19">
        <v>409584</v>
      </c>
      <c r="D4" s="21">
        <v>408490</v>
      </c>
      <c r="E4" s="21">
        <v>409883</v>
      </c>
      <c r="F4" s="30">
        <v>409674</v>
      </c>
      <c r="G4" s="7">
        <f>(F4-B4)/B4</f>
        <v>-0.01113717993280037</v>
      </c>
    </row>
    <row r="5" spans="1:7" ht="13.5" thickBot="1">
      <c r="A5" s="2" t="s">
        <v>1</v>
      </c>
      <c r="B5" s="54">
        <v>74.7</v>
      </c>
      <c r="C5" s="55">
        <v>74.4</v>
      </c>
      <c r="D5" s="56">
        <v>74.3</v>
      </c>
      <c r="E5" s="56">
        <v>74.5</v>
      </c>
      <c r="F5" s="57">
        <v>74.4</v>
      </c>
      <c r="G5" s="63">
        <f>F5-B5</f>
        <v>-0.29999999999999716</v>
      </c>
    </row>
    <row r="6" spans="1:7" ht="13.5" thickBot="1">
      <c r="A6" s="3"/>
      <c r="B6" s="12"/>
      <c r="C6" s="20"/>
      <c r="D6" s="14"/>
      <c r="E6" s="14"/>
      <c r="F6" s="20"/>
      <c r="G6" s="8"/>
    </row>
    <row r="7" spans="1:7" ht="12.75">
      <c r="A7" s="1" t="s">
        <v>2</v>
      </c>
      <c r="B7" s="18">
        <v>387909</v>
      </c>
      <c r="C7" s="19">
        <v>385993</v>
      </c>
      <c r="D7" s="21">
        <v>386591</v>
      </c>
      <c r="E7" s="21">
        <v>379703</v>
      </c>
      <c r="F7" s="30">
        <v>380485</v>
      </c>
      <c r="G7" s="7">
        <f>(F7-B7)/B7</f>
        <v>-0.019138509289549868</v>
      </c>
    </row>
    <row r="8" spans="1:7" ht="13.5" thickBot="1">
      <c r="A8" s="2" t="s">
        <v>13</v>
      </c>
      <c r="B8" s="54">
        <v>75.7</v>
      </c>
      <c r="C8" s="55">
        <v>75.7</v>
      </c>
      <c r="D8" s="56">
        <v>75.8</v>
      </c>
      <c r="E8" s="56">
        <v>74.7</v>
      </c>
      <c r="F8" s="58">
        <v>74.9</v>
      </c>
      <c r="G8" s="63">
        <f>F8-B8</f>
        <v>-0.7999999999999972</v>
      </c>
    </row>
    <row r="9" spans="1:7" ht="13.5" thickBot="1">
      <c r="A9" s="3"/>
      <c r="B9" s="12"/>
      <c r="C9" s="20"/>
      <c r="D9" s="14"/>
      <c r="E9" s="14"/>
      <c r="F9" s="20"/>
      <c r="G9" s="8"/>
    </row>
    <row r="10" spans="1:7" ht="12.75">
      <c r="A10" s="1" t="s">
        <v>3</v>
      </c>
      <c r="B10" s="18">
        <v>26379</v>
      </c>
      <c r="C10" s="19">
        <v>23590</v>
      </c>
      <c r="D10" s="21">
        <v>21899</v>
      </c>
      <c r="E10" s="21">
        <v>30180</v>
      </c>
      <c r="F10" s="30">
        <v>29189</v>
      </c>
      <c r="G10" s="7">
        <f>(F10-B10)/B10</f>
        <v>0.10652412904204102</v>
      </c>
    </row>
    <row r="11" spans="1:7" ht="13.5" thickBot="1">
      <c r="A11" s="2" t="s">
        <v>17</v>
      </c>
      <c r="B11" s="59">
        <v>6.4</v>
      </c>
      <c r="C11" s="60">
        <v>5.8</v>
      </c>
      <c r="D11" s="61">
        <v>5.4</v>
      </c>
      <c r="E11" s="61">
        <v>7.4</v>
      </c>
      <c r="F11" s="62">
        <v>7.1</v>
      </c>
      <c r="G11" s="63">
        <f>F11-B11</f>
        <v>0.6999999999999993</v>
      </c>
    </row>
    <row r="12" spans="1:7" ht="13.5" thickBot="1">
      <c r="A12" s="25"/>
      <c r="B12" s="80" t="s">
        <v>5</v>
      </c>
      <c r="C12" s="81"/>
      <c r="D12" s="81"/>
      <c r="E12" s="81"/>
      <c r="F12" s="81"/>
      <c r="G12" s="82"/>
    </row>
    <row r="13" spans="1:7" ht="27" customHeight="1" thickBot="1">
      <c r="A13" s="5"/>
      <c r="B13" s="67" t="s">
        <v>18</v>
      </c>
      <c r="C13" s="68" t="s">
        <v>22</v>
      </c>
      <c r="D13" s="69" t="s">
        <v>26</v>
      </c>
      <c r="E13" s="69" t="s">
        <v>29</v>
      </c>
      <c r="F13" s="70" t="s">
        <v>30</v>
      </c>
      <c r="G13" s="66" t="s">
        <v>27</v>
      </c>
    </row>
    <row r="14" spans="1:7" ht="12.75">
      <c r="A14" s="1" t="s">
        <v>0</v>
      </c>
      <c r="B14" s="9">
        <v>225023</v>
      </c>
      <c r="C14" s="10">
        <v>225164</v>
      </c>
      <c r="D14" s="11">
        <v>223615</v>
      </c>
      <c r="E14" s="23">
        <v>224252</v>
      </c>
      <c r="F14" s="11">
        <v>224138</v>
      </c>
      <c r="G14" s="7">
        <f>(F14-B14)/B14</f>
        <v>-0.003932931300355964</v>
      </c>
    </row>
    <row r="15" spans="1:7" ht="13.5" thickBot="1">
      <c r="A15" s="2" t="s">
        <v>1</v>
      </c>
      <c r="B15" s="54">
        <v>81.7</v>
      </c>
      <c r="C15" s="58">
        <v>82.4</v>
      </c>
      <c r="D15" s="56">
        <v>81.5</v>
      </c>
      <c r="E15" s="64">
        <v>81.5</v>
      </c>
      <c r="F15" s="56">
        <v>81.6</v>
      </c>
      <c r="G15" s="63">
        <f>F15-B15</f>
        <v>-0.10000000000000853</v>
      </c>
    </row>
    <row r="16" spans="1:7" ht="13.5" thickBot="1">
      <c r="A16" s="3"/>
      <c r="B16" s="12"/>
      <c r="C16" s="13"/>
      <c r="D16" s="14"/>
      <c r="E16" s="22"/>
      <c r="F16" s="22"/>
      <c r="G16" s="8"/>
    </row>
    <row r="17" spans="1:7" ht="12.75">
      <c r="A17" s="1" t="s">
        <v>2</v>
      </c>
      <c r="B17" s="15">
        <v>211381</v>
      </c>
      <c r="C17" s="16">
        <v>212385</v>
      </c>
      <c r="D17" s="17">
        <v>212264</v>
      </c>
      <c r="E17" s="24">
        <v>208183</v>
      </c>
      <c r="F17" s="17">
        <v>207912</v>
      </c>
      <c r="G17" s="7">
        <f>(F17-B17)/B17</f>
        <v>-0.01641112493554293</v>
      </c>
    </row>
    <row r="18" spans="1:7" ht="13.5" thickBot="1">
      <c r="A18" s="2" t="s">
        <v>13</v>
      </c>
      <c r="B18" s="54">
        <v>82.7</v>
      </c>
      <c r="C18" s="58">
        <v>83.1</v>
      </c>
      <c r="D18" s="56">
        <v>82.9</v>
      </c>
      <c r="E18" s="64">
        <v>81.3</v>
      </c>
      <c r="F18" s="56">
        <v>81.6</v>
      </c>
      <c r="G18" s="63">
        <f>F18-B18</f>
        <v>-1.1000000000000085</v>
      </c>
    </row>
    <row r="19" spans="1:7" ht="13.5" thickBot="1">
      <c r="A19" s="3"/>
      <c r="B19" s="12"/>
      <c r="C19" s="13"/>
      <c r="D19" s="14"/>
      <c r="E19" s="22"/>
      <c r="F19" s="22"/>
      <c r="G19" s="8"/>
    </row>
    <row r="20" spans="1:7" ht="12.75">
      <c r="A20" s="1" t="s">
        <v>3</v>
      </c>
      <c r="B20" s="15">
        <v>13642</v>
      </c>
      <c r="C20" s="16">
        <v>12779</v>
      </c>
      <c r="D20" s="17">
        <v>11351</v>
      </c>
      <c r="E20" s="24">
        <v>16068</v>
      </c>
      <c r="F20" s="17">
        <v>16226</v>
      </c>
      <c r="G20" s="7">
        <f>(F20-B20)/B20</f>
        <v>0.1894150417827298</v>
      </c>
    </row>
    <row r="21" spans="1:7" ht="13.5" thickBot="1">
      <c r="A21" s="2" t="s">
        <v>17</v>
      </c>
      <c r="B21" s="59">
        <v>6.1</v>
      </c>
      <c r="C21" s="62">
        <v>5.7</v>
      </c>
      <c r="D21" s="61">
        <v>5.1</v>
      </c>
      <c r="E21" s="65">
        <v>7.2</v>
      </c>
      <c r="F21" s="61">
        <v>7.2</v>
      </c>
      <c r="G21" s="71">
        <f>F21-B21</f>
        <v>1.1000000000000005</v>
      </c>
    </row>
    <row r="22" spans="1:7" ht="13.5" thickBot="1">
      <c r="A22" s="25"/>
      <c r="B22" s="83" t="s">
        <v>6</v>
      </c>
      <c r="C22" s="84"/>
      <c r="D22" s="84"/>
      <c r="E22" s="84"/>
      <c r="F22" s="84"/>
      <c r="G22" s="85"/>
    </row>
    <row r="23" spans="1:7" ht="26.25" customHeight="1" thickBot="1">
      <c r="A23" s="5"/>
      <c r="B23" s="67" t="s">
        <v>18</v>
      </c>
      <c r="C23" s="68" t="s">
        <v>22</v>
      </c>
      <c r="D23" s="69" t="s">
        <v>26</v>
      </c>
      <c r="E23" s="69" t="s">
        <v>29</v>
      </c>
      <c r="F23" s="70" t="s">
        <v>30</v>
      </c>
      <c r="G23" s="66" t="s">
        <v>27</v>
      </c>
    </row>
    <row r="24" spans="1:7" ht="12.75">
      <c r="A24" s="1" t="s">
        <v>0</v>
      </c>
      <c r="B24" s="9">
        <v>189265</v>
      </c>
      <c r="C24" s="10">
        <v>184420</v>
      </c>
      <c r="D24" s="11">
        <v>184875</v>
      </c>
      <c r="E24" s="23">
        <v>185631</v>
      </c>
      <c r="F24" s="11">
        <v>185536</v>
      </c>
      <c r="G24" s="7">
        <f>(F24-B24)/B24</f>
        <v>-0.01970253348479645</v>
      </c>
    </row>
    <row r="25" spans="1:7" ht="13.5" thickBot="1">
      <c r="A25" s="2" t="s">
        <v>1</v>
      </c>
      <c r="B25" s="54">
        <v>67.9</v>
      </c>
      <c r="C25" s="58">
        <v>66.8</v>
      </c>
      <c r="D25" s="56">
        <v>67.3</v>
      </c>
      <c r="E25" s="64">
        <v>67.7</v>
      </c>
      <c r="F25" s="56">
        <v>67.4</v>
      </c>
      <c r="G25" s="63">
        <f>F25-B25</f>
        <v>-0.5</v>
      </c>
    </row>
    <row r="26" spans="1:7" ht="13.5" thickBot="1">
      <c r="A26" s="3"/>
      <c r="B26" s="12"/>
      <c r="C26" s="13"/>
      <c r="D26" s="14"/>
      <c r="E26" s="22"/>
      <c r="F26" s="22"/>
      <c r="G26" s="8"/>
    </row>
    <row r="27" spans="1:7" ht="12.75">
      <c r="A27" s="1" t="s">
        <v>2</v>
      </c>
      <c r="B27" s="15">
        <v>176527</v>
      </c>
      <c r="C27" s="16">
        <v>173608</v>
      </c>
      <c r="D27" s="17">
        <v>174327</v>
      </c>
      <c r="E27" s="24">
        <v>171520</v>
      </c>
      <c r="F27" s="17">
        <v>172573</v>
      </c>
      <c r="G27" s="7">
        <f>(F27-B27)/B27</f>
        <v>-0.022398839837531936</v>
      </c>
    </row>
    <row r="28" spans="1:7" ht="13.5" thickBot="1">
      <c r="A28" s="2" t="s">
        <v>13</v>
      </c>
      <c r="B28" s="54">
        <v>68.9</v>
      </c>
      <c r="C28" s="58">
        <v>68.3</v>
      </c>
      <c r="D28" s="56">
        <v>68.9</v>
      </c>
      <c r="E28" s="64">
        <v>68.1</v>
      </c>
      <c r="F28" s="56">
        <v>68.3</v>
      </c>
      <c r="G28" s="63">
        <f>F28-B28</f>
        <v>-0.6000000000000085</v>
      </c>
    </row>
    <row r="29" spans="1:7" ht="13.5" thickBot="1">
      <c r="A29" s="3"/>
      <c r="B29" s="12"/>
      <c r="C29" s="13"/>
      <c r="D29" s="14"/>
      <c r="E29" s="22"/>
      <c r="F29" s="22"/>
      <c r="G29" s="8"/>
    </row>
    <row r="30" spans="1:7" ht="12.75">
      <c r="A30" s="1" t="s">
        <v>3</v>
      </c>
      <c r="B30" s="15">
        <v>12737</v>
      </c>
      <c r="C30" s="16">
        <v>10812</v>
      </c>
      <c r="D30" s="17">
        <v>10548</v>
      </c>
      <c r="E30" s="24">
        <v>14112</v>
      </c>
      <c r="F30" s="17">
        <v>12962</v>
      </c>
      <c r="G30" s="7">
        <f>(F30-B30)/B30</f>
        <v>0.017665070267723952</v>
      </c>
    </row>
    <row r="31" spans="1:7" ht="13.5" thickBot="1">
      <c r="A31" s="2" t="s">
        <v>17</v>
      </c>
      <c r="B31" s="59">
        <v>6.7</v>
      </c>
      <c r="C31" s="62">
        <v>5.9</v>
      </c>
      <c r="D31" s="61">
        <v>5.7</v>
      </c>
      <c r="E31" s="65">
        <v>7.6</v>
      </c>
      <c r="F31" s="61">
        <v>7</v>
      </c>
      <c r="G31" s="71">
        <f>F31-B31</f>
        <v>0.2999999999999998</v>
      </c>
    </row>
  </sheetData>
  <sheetProtection/>
  <mergeCells count="4">
    <mergeCell ref="B2:G2"/>
    <mergeCell ref="B12:G12"/>
    <mergeCell ref="B22:G22"/>
    <mergeCell ref="A1:G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MOF</cp:lastModifiedBy>
  <cp:lastPrinted>2011-11-03T07:44:32Z</cp:lastPrinted>
  <dcterms:created xsi:type="dcterms:W3CDTF">2006-08-09T05:40:49Z</dcterms:created>
  <dcterms:modified xsi:type="dcterms:W3CDTF">2011-11-30T15:36:27Z</dcterms:modified>
  <cp:category/>
  <cp:version/>
  <cp:contentType/>
  <cp:contentStatus/>
</cp:coreProperties>
</file>